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557"/>
  </bookViews>
  <sheets>
    <sheet name="daniela@onlyspecialdeals.it" sheetId="1" r:id="rId1"/>
    <sheet name="Foglio1" sheetId="2" r:id="rId2"/>
  </sheets>
  <definedNames>
    <definedName name="_xlnm._FilterDatabase" localSheetId="0" hidden="1">'daniela@onlyspecialdeals.it'!$A$1:$H$20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" i="1" l="1"/>
  <c r="H12" i="1"/>
  <c r="H13" i="1"/>
  <c r="H6" i="1"/>
  <c r="H19" i="1"/>
  <c r="H3" i="1"/>
  <c r="H16" i="1"/>
  <c r="H10" i="1"/>
  <c r="H11" i="1"/>
  <c r="H18" i="1"/>
  <c r="H14" i="1"/>
  <c r="H7" i="1"/>
  <c r="H9" i="1"/>
  <c r="H5" i="1"/>
  <c r="H4" i="1"/>
  <c r="H8" i="1"/>
  <c r="H2" i="1"/>
  <c r="H17" i="1"/>
  <c r="H15" i="1"/>
  <c r="H20" i="1"/>
</calcChain>
</file>

<file path=xl/sharedStrings.xml><?xml version="1.0" encoding="utf-8"?>
<sst xmlns="http://schemas.openxmlformats.org/spreadsheetml/2006/main" count="62" uniqueCount="45">
  <si>
    <t>BACKPACK FOR PARENTS COOL GREY</t>
  </si>
  <si>
    <t>BOOSTER SEAT WRAPPY SEAT GREY</t>
  </si>
  <si>
    <t>CRIB SET 2 PIECES BABY HUG GREY FOX</t>
  </si>
  <si>
    <t>CRIB SET 2 PIECES N2M FOXY</t>
  </si>
  <si>
    <t>CRIB SET 2 PIECES N2M TRICOT</t>
  </si>
  <si>
    <t>CRIB SET 2 PCS N2M FOREVER PINK POIS</t>
  </si>
  <si>
    <t>SHEET SET 3 PIECES N2M AIR</t>
  </si>
  <si>
    <t>CRIB SET 3 PIECES BABY HUG FOXY</t>
  </si>
  <si>
    <t>DUVET COVER SET 3 PCS N2M FOXY</t>
  </si>
  <si>
    <t>DUVET COVER SET 3PCS N2M FOREVER GREY ST</t>
  </si>
  <si>
    <t>SLEEP BAG WOUT/SLEEV+UNDERSHEET DELICACY</t>
  </si>
  <si>
    <t>SLEEP BAG WITHOUT SLEEVES W/ZIP PRINCESS</t>
  </si>
  <si>
    <t>SLEEP BAG WITHOUT SLEEVES W/ZIP SKY</t>
  </si>
  <si>
    <t>DUVET COVER SET 3 PCS N2M GREY STRIPES</t>
  </si>
  <si>
    <t>SLEEP BAG WITHOUT SLEEVES LIGHT GREY</t>
  </si>
  <si>
    <t>SIMPLE TOYBAR FOR HIGHCHAIRS</t>
  </si>
  <si>
    <t>TOWELLING ROBE SEA WORLD</t>
  </si>
  <si>
    <t>CHICCO</t>
  </si>
  <si>
    <t>06079738000000</t>
  </si>
  <si>
    <t>06079843390000</t>
  </si>
  <si>
    <t>00005010350000</t>
  </si>
  <si>
    <t>07010796670000</t>
  </si>
  <si>
    <t>08010796600000</t>
  </si>
  <si>
    <t>09010722310990</t>
  </si>
  <si>
    <t>00010799630000</t>
  </si>
  <si>
    <t>07010721670000</t>
  </si>
  <si>
    <t>07010997670000</t>
  </si>
  <si>
    <t>09010734960990</t>
  </si>
  <si>
    <t>09010803340010</t>
  </si>
  <si>
    <t>09010837110020</t>
  </si>
  <si>
    <t>09010837210020</t>
  </si>
  <si>
    <t>09010997960990</t>
  </si>
  <si>
    <t>09010995960990</t>
  </si>
  <si>
    <t>09010794640010</t>
  </si>
  <si>
    <t>00079621190000</t>
  </si>
  <si>
    <t>07079874470000</t>
  </si>
  <si>
    <t>CRIB SET WITH DUVET 4 PCS N2M GREY STRIPES</t>
  </si>
  <si>
    <t>BRAND</t>
  </si>
  <si>
    <t>code article sku</t>
  </si>
  <si>
    <t>CODE EAN</t>
  </si>
  <si>
    <t>descrizione</t>
  </si>
  <si>
    <t>foto</t>
  </si>
  <si>
    <t>quantità</t>
  </si>
  <si>
    <t>retail</t>
  </si>
  <si>
    <t>retail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</si>
</sst>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&quot;€&quot;\ * #,##0.00_-;\-&quot;€&quot;\ * #,##0.00_-;_-&quot;€&quot;\ * &quot;-&quot;??_-;_-@_-"/>
    <numFmt numFmtId="166" formatCode="_-&quot;L.&quot;\ * #,##0.00_-;\-&quot;L.&quot;\ * #,##0.00_-;_-&quot;L.&quot;\ * &quot;-&quot;??_-;_-@_-"/>
    <numFmt numFmtId="167" formatCode="&quot;€&quot;\ 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Verdana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49" fontId="0" fillId="0" borderId="0" xfId="0" applyNumberFormat="1"/>
    <xf numFmtId="0" fontId="5" fillId="2" borderId="1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6" fontId="5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7" fontId="5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167" fontId="0" fillId="0" borderId="0" xfId="0" applyNumberFormat="1"/>
  </cellXfs>
  <cellStyles count="16">
    <cellStyle name="Currency" xfId="1" builtinId="4"/>
    <cellStyle name="Hyperlink" xfId="15"/>
    <cellStyle name="Migliaia 2" xfId="5"/>
    <cellStyle name="Normal" xfId="0" builtinId="0"/>
    <cellStyle name="Normale 2" xfId="2"/>
    <cellStyle name="Normale 3" xfId="3"/>
    <cellStyle name="Normale 3 2" xfId="14"/>
    <cellStyle name="Normale 4" xfId="4"/>
    <cellStyle name="Normale 5" xfId="9"/>
    <cellStyle name="Normale 5 2" xfId="13"/>
    <cellStyle name="Normale 6" xfId="11"/>
    <cellStyle name="Percentuale 2" xfId="6"/>
    <cellStyle name="Valuta 2" xfId="7"/>
    <cellStyle name="Valuta 3" xfId="8"/>
    <cellStyle name="Valuta 4" xfId="10"/>
    <cellStyle name="Valuta 5" xfId="12"/>
  </cellStyles>
  <dxfs count="8">
    <dxf>
      <fill>
        <patternFill>
          <bgColor theme="9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156028</xdr:colOff>
      <xdr:row>17</xdr:row>
      <xdr:rowOff>76496</xdr:rowOff>
    </xdr:from>
    <xdr:to>
      <xdr:col>2</xdr:col>
      <xdr:colOff>1247321</xdr:colOff>
      <xdr:row>17</xdr:row>
      <xdr:rowOff>1167789</xdr:rowOff>
    </xdr:to>
    <xdr:pic>
      <xdr:nvPicPr>
        <xdr:cNvPr id="238" name="Immagine 237" descr="CHICCO - Seduta Nomade Wrappy Grey - ePRICE">
          <a:extLst>
            <a:ext uri="{FF2B5EF4-FFF2-40B4-BE49-F238E27FC236}">
              <a16:creationId xmlns:a16="http://schemas.microsoft.com/office/drawing/2014/main" xmlns="" id="{386A4166-BF88-4167-9313-AF055F18F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553" y="36080996"/>
          <a:ext cx="1091293" cy="109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211362</xdr:colOff>
      <xdr:row>3</xdr:row>
      <xdr:rowOff>61749</xdr:rowOff>
    </xdr:from>
    <xdr:to>
      <xdr:col>2</xdr:col>
      <xdr:colOff>1095827</xdr:colOff>
      <xdr:row>3</xdr:row>
      <xdr:rowOff>1178203</xdr:rowOff>
    </xdr:to>
    <xdr:pic>
      <xdr:nvPicPr>
        <xdr:cNvPr id="243" name="Immagine 242" descr="SACCO NANNA S/MANICHE+LENZUOLO DELICACY">
          <a:extLst>
            <a:ext uri="{FF2B5EF4-FFF2-40B4-BE49-F238E27FC236}">
              <a16:creationId xmlns:a16="http://schemas.microsoft.com/office/drawing/2014/main" xmlns="" id="{B293E44C-7DD8-4749-AC80-702F11258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9" t="5025" r="13603" b="7690"/>
        <a:stretch/>
      </xdr:blipFill>
      <xdr:spPr bwMode="auto">
        <a:xfrm>
          <a:off x="3649887" y="16463799"/>
          <a:ext cx="884465" cy="111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177346</xdr:colOff>
      <xdr:row>7</xdr:row>
      <xdr:rowOff>88898</xdr:rowOff>
    </xdr:from>
    <xdr:to>
      <xdr:col>2</xdr:col>
      <xdr:colOff>1118508</xdr:colOff>
      <xdr:row>7</xdr:row>
      <xdr:rowOff>1179450</xdr:rowOff>
    </xdr:to>
    <xdr:pic>
      <xdr:nvPicPr>
        <xdr:cNvPr id="244" name="Immagine 243" descr="SACCO NANNA SENZA MANICHE C/ZIP PRINCESS">
          <a:extLst>
            <a:ext uri="{FF2B5EF4-FFF2-40B4-BE49-F238E27FC236}">
              <a16:creationId xmlns:a16="http://schemas.microsoft.com/office/drawing/2014/main" xmlns="" id="{82A35B07-620E-4A50-B216-11DB89C97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6" t="11516" r="17098" b="10473"/>
        <a:stretch/>
      </xdr:blipFill>
      <xdr:spPr bwMode="auto">
        <a:xfrm>
          <a:off x="3615871" y="17662523"/>
          <a:ext cx="941162" cy="1090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166008</xdr:colOff>
      <xdr:row>1</xdr:row>
      <xdr:rowOff>133060</xdr:rowOff>
    </xdr:from>
    <xdr:to>
      <xdr:col>2</xdr:col>
      <xdr:colOff>1084490</xdr:colOff>
      <xdr:row>1</xdr:row>
      <xdr:rowOff>1166350</xdr:rowOff>
    </xdr:to>
    <xdr:pic>
      <xdr:nvPicPr>
        <xdr:cNvPr id="245" name="Immagine 244" descr="SACCO NANNA SENZA MANICHE C/ZIP SKY">
          <a:extLst>
            <a:ext uri="{FF2B5EF4-FFF2-40B4-BE49-F238E27FC236}">
              <a16:creationId xmlns:a16="http://schemas.microsoft.com/office/drawing/2014/main" xmlns="" id="{B536FAA6-0D33-42BE-BE88-1BCB02AF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7" t="15716" r="18491" b="15758"/>
        <a:stretch/>
      </xdr:blipFill>
      <xdr:spPr bwMode="auto">
        <a:xfrm>
          <a:off x="3604533" y="18878260"/>
          <a:ext cx="918482" cy="103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</xdr:colOff>
      <xdr:row>4</xdr:row>
      <xdr:rowOff>68436</xdr:rowOff>
    </xdr:from>
    <xdr:to>
      <xdr:col>2</xdr:col>
      <xdr:colOff>1213304</xdr:colOff>
      <xdr:row>4</xdr:row>
      <xdr:rowOff>1152200</xdr:rowOff>
    </xdr:to>
    <xdr:pic>
      <xdr:nvPicPr>
        <xdr:cNvPr id="246" name="Immagine 245" descr="Gigoteuse sans manches Next2Me, Chicco de Chicco">
          <a:extLst>
            <a:ext uri="{FF2B5EF4-FFF2-40B4-BE49-F238E27FC236}">
              <a16:creationId xmlns:a16="http://schemas.microsoft.com/office/drawing/2014/main" xmlns="" id="{855AE644-3499-48EA-A62D-0668BA33F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065" y="24071436"/>
          <a:ext cx="1083764" cy="1083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170089</xdr:colOff>
      <xdr:row>18</xdr:row>
      <xdr:rowOff>80618</xdr:rowOff>
    </xdr:from>
    <xdr:to>
      <xdr:col>2</xdr:col>
      <xdr:colOff>1235982</xdr:colOff>
      <xdr:row>18</xdr:row>
      <xdr:rowOff>1146511</xdr:rowOff>
    </xdr:to>
    <xdr:pic>
      <xdr:nvPicPr>
        <xdr:cNvPr id="247" name="Immagine 246" descr="CHICCO - Barra Giochi Per Seggiolone - ePRICE">
          <a:extLst>
            <a:ext uri="{FF2B5EF4-FFF2-40B4-BE49-F238E27FC236}">
              <a16:creationId xmlns:a16="http://schemas.microsoft.com/office/drawing/2014/main" xmlns="" id="{8E93694E-472B-45EE-83F2-52D6EE218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614" y="25283768"/>
          <a:ext cx="1065893" cy="106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171359</xdr:colOff>
      <xdr:row>2</xdr:row>
      <xdr:rowOff>84997</xdr:rowOff>
    </xdr:from>
    <xdr:to>
      <xdr:col>2</xdr:col>
      <xdr:colOff>1247322</xdr:colOff>
      <xdr:row>2</xdr:row>
      <xdr:rowOff>1160960</xdr:rowOff>
    </xdr:to>
    <xdr:pic>
      <xdr:nvPicPr>
        <xdr:cNvPr id="248" name="Immagine 247" descr="Chicco Towelling Robe Sea - buy Chicco Towelling Robe Sea: prices, reviews  | Zoodmall">
          <a:extLst>
            <a:ext uri="{FF2B5EF4-FFF2-40B4-BE49-F238E27FC236}">
              <a16:creationId xmlns:a16="http://schemas.microsoft.com/office/drawing/2014/main" xmlns="" id="{325BB721-C7DE-4BFD-A3AD-7376DFEE7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884" y="26488297"/>
          <a:ext cx="1075963" cy="107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11</xdr:row>
      <xdr:rowOff>85076</xdr:rowOff>
    </xdr:from>
    <xdr:to>
      <xdr:col>2</xdr:col>
      <xdr:colOff>1197882</xdr:colOff>
      <xdr:row>11</xdr:row>
      <xdr:rowOff>1082933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B691EFC7-DC7F-43D9-B5DE-28DCC6EE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38550" y="4771376"/>
          <a:ext cx="997857" cy="997857"/>
        </a:xfrm>
        <a:prstGeom prst="rect">
          <a:avLst/>
        </a:prstGeom>
      </xdr:spPr>
    </xdr:pic>
    <xdr:clientData/>
  </xdr:twoCellAnchor>
  <xdr:twoCellAnchor editAs="oneCell">
    <xdr:from>
      <xdr:col>2</xdr:col>
      <xdr:colOff>188686</xdr:colOff>
      <xdr:row>9</xdr:row>
      <xdr:rowOff>55173</xdr:rowOff>
    </xdr:from>
    <xdr:to>
      <xdr:col>2</xdr:col>
      <xdr:colOff>1220562</xdr:colOff>
      <xdr:row>9</xdr:row>
      <xdr:rowOff>1087049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75C8906A-F4B1-45CD-80E0-3E747F8DA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27211" y="5913048"/>
          <a:ext cx="1031876" cy="1031876"/>
        </a:xfrm>
        <a:prstGeom prst="rect">
          <a:avLst/>
        </a:prstGeom>
      </xdr:spPr>
    </xdr:pic>
    <xdr:clientData/>
  </xdr:twoCellAnchor>
  <xdr:twoCellAnchor editAs="oneCell">
    <xdr:from>
      <xdr:col>2</xdr:col>
      <xdr:colOff>154668</xdr:colOff>
      <xdr:row>13</xdr:row>
      <xdr:rowOff>40562</xdr:rowOff>
    </xdr:from>
    <xdr:to>
      <xdr:col>2</xdr:col>
      <xdr:colOff>1239999</xdr:colOff>
      <xdr:row>13</xdr:row>
      <xdr:rowOff>1125893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8C04BFFF-1F4B-495C-B4AF-C1615502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93193" y="7070012"/>
          <a:ext cx="1085331" cy="1085331"/>
        </a:xfrm>
        <a:prstGeom prst="rect">
          <a:avLst/>
        </a:prstGeom>
      </xdr:spPr>
    </xdr:pic>
    <xdr:clientData/>
  </xdr:twoCellAnchor>
  <xdr:twoCellAnchor editAs="oneCell">
    <xdr:from>
      <xdr:col>2</xdr:col>
      <xdr:colOff>131990</xdr:colOff>
      <xdr:row>6</xdr:row>
      <xdr:rowOff>34924</xdr:rowOff>
    </xdr:from>
    <xdr:to>
      <xdr:col>2</xdr:col>
      <xdr:colOff>1265919</xdr:colOff>
      <xdr:row>6</xdr:row>
      <xdr:rowOff>1168853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4FB846B2-62AD-4ED2-890D-7D1A60F7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70515" y="9407524"/>
          <a:ext cx="1133929" cy="1133929"/>
        </a:xfrm>
        <a:prstGeom prst="rect">
          <a:avLst/>
        </a:prstGeom>
      </xdr:spPr>
    </xdr:pic>
    <xdr:clientData/>
  </xdr:twoCellAnchor>
  <xdr:twoCellAnchor editAs="oneCell">
    <xdr:from>
      <xdr:col>2</xdr:col>
      <xdr:colOff>109312</xdr:colOff>
      <xdr:row>12</xdr:row>
      <xdr:rowOff>28057</xdr:rowOff>
    </xdr:from>
    <xdr:to>
      <xdr:col>2</xdr:col>
      <xdr:colOff>1254580</xdr:colOff>
      <xdr:row>12</xdr:row>
      <xdr:rowOff>1173325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645559BF-3269-488B-8106-5E0D26D6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47837" y="10829407"/>
          <a:ext cx="1145268" cy="1145268"/>
        </a:xfrm>
        <a:prstGeom prst="rect">
          <a:avLst/>
        </a:prstGeom>
      </xdr:spPr>
    </xdr:pic>
    <xdr:clientData/>
  </xdr:twoCellAnchor>
  <xdr:twoCellAnchor editAs="oneCell">
    <xdr:from>
      <xdr:col>2</xdr:col>
      <xdr:colOff>245381</xdr:colOff>
      <xdr:row>15</xdr:row>
      <xdr:rowOff>26858</xdr:rowOff>
    </xdr:from>
    <xdr:to>
      <xdr:col>2</xdr:col>
      <xdr:colOff>1152524</xdr:colOff>
      <xdr:row>15</xdr:row>
      <xdr:rowOff>1139122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BC55E677-DF41-48C7-AAF2-4D72E2C30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891" t="3571" r="11497" b="4945"/>
        <a:stretch/>
      </xdr:blipFill>
      <xdr:spPr>
        <a:xfrm>
          <a:off x="3683906" y="11742608"/>
          <a:ext cx="907143" cy="1112264"/>
        </a:xfrm>
        <a:prstGeom prst="rect">
          <a:avLst/>
        </a:prstGeom>
      </xdr:spPr>
    </xdr:pic>
    <xdr:clientData/>
  </xdr:twoCellAnchor>
  <xdr:twoCellAnchor editAs="oneCell">
    <xdr:from>
      <xdr:col>2</xdr:col>
      <xdr:colOff>109311</xdr:colOff>
      <xdr:row>10</xdr:row>
      <xdr:rowOff>48339</xdr:rowOff>
    </xdr:from>
    <xdr:to>
      <xdr:col>2</xdr:col>
      <xdr:colOff>1243239</xdr:colOff>
      <xdr:row>10</xdr:row>
      <xdr:rowOff>1163645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1F03EE5B-0430-4022-8EF8-C4FF2C728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1643"/>
        <a:stretch/>
      </xdr:blipFill>
      <xdr:spPr>
        <a:xfrm>
          <a:off x="3547836" y="12935664"/>
          <a:ext cx="1133928" cy="1115306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</xdr:colOff>
      <xdr:row>8</xdr:row>
      <xdr:rowOff>57279</xdr:rowOff>
    </xdr:from>
    <xdr:to>
      <xdr:col>2</xdr:col>
      <xdr:colOff>1220560</xdr:colOff>
      <xdr:row>8</xdr:row>
      <xdr:rowOff>1179868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0BD04F3B-8039-458D-BDA6-3610CB1E7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36496" y="15287754"/>
          <a:ext cx="1122589" cy="1122589"/>
        </a:xfrm>
        <a:prstGeom prst="rect">
          <a:avLst/>
        </a:prstGeom>
      </xdr:spPr>
    </xdr:pic>
    <xdr:clientData/>
  </xdr:twoCellAnchor>
  <xdr:twoCellAnchor editAs="oneCell">
    <xdr:from>
      <xdr:col>2</xdr:col>
      <xdr:colOff>249466</xdr:colOff>
      <xdr:row>14</xdr:row>
      <xdr:rowOff>25725</xdr:rowOff>
    </xdr:from>
    <xdr:to>
      <xdr:col>2</xdr:col>
      <xdr:colOff>1167948</xdr:colOff>
      <xdr:row>14</xdr:row>
      <xdr:rowOff>1146273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A980FBCA-4F0F-44EF-81EA-F549D7036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113" r="9512" b="3163"/>
        <a:stretch/>
      </xdr:blipFill>
      <xdr:spPr>
        <a:xfrm>
          <a:off x="3687991" y="20428275"/>
          <a:ext cx="918482" cy="1120548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174173</xdr:colOff>
      <xdr:row>5</xdr:row>
      <xdr:rowOff>41275</xdr:rowOff>
    </xdr:from>
    <xdr:to>
      <xdr:col>2</xdr:col>
      <xdr:colOff>1285423</xdr:colOff>
      <xdr:row>5</xdr:row>
      <xdr:rowOff>1152525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608BA175-198F-47EC-9589-F1698E14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12698" y="34845625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16</xdr:row>
      <xdr:rowOff>38101</xdr:rowOff>
    </xdr:from>
    <xdr:to>
      <xdr:col>2</xdr:col>
      <xdr:colOff>1281943</xdr:colOff>
      <xdr:row>16</xdr:row>
      <xdr:rowOff>1181100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B8ECBB4-4233-4223-8DD3-1CD8C606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6" y="22840951"/>
          <a:ext cx="1015242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topLeftCell="B1" workbookViewId="0">
      <pane ySplit="1" topLeftCell="A2" activePane="bottomLeft" state="frozen"/>
      <selection activeCell="B1" sqref="B1"/>
      <selection pane="bottomLeft" activeCell="D6" sqref="D6"/>
    </sheetView>
  </sheetViews>
  <sheetFormatPr defaultColWidth="9.140625" defaultRowHeight="94.5" customHeight="1" x14ac:dyDescent="0.25"/>
  <cols>
    <col min="1" max="1" width="19.28515625" customWidth="1"/>
    <col min="2" max="2" width="32" style="6" customWidth="1"/>
    <col min="3" max="3" width="23" style="6" customWidth="1"/>
    <col min="4" max="4" width="20.5703125" style="8" customWidth="1"/>
    <col min="5" max="5" width="15.7109375" style="7" customWidth="1"/>
    <col min="6" max="6" width="22.5703125" style="6" customWidth="1"/>
    <col min="7" max="8" width="17.28515625" style="7" customWidth="1"/>
    <col min="9" max="16384" width="9.140625" style="6"/>
  </cols>
  <sheetData>
    <row r="1" spans="1:8" ht="94.5" customHeight="1" x14ac:dyDescent="0.25">
      <c r="A1" s="2" t="s">
        <v>37</v>
      </c>
      <c r="B1" s="2" t="s">
        <v>40</v>
      </c>
      <c r="C1" s="2" t="s">
        <v>41</v>
      </c>
      <c r="D1" s="3" t="s">
        <v>38</v>
      </c>
      <c r="E1" s="4" t="s">
        <v>39</v>
      </c>
      <c r="F1" s="5" t="s">
        <v>42</v>
      </c>
      <c r="G1" s="5" t="s">
        <v>43</v>
      </c>
      <c r="H1" s="4" t="s">
        <v>44</v>
      </c>
    </row>
    <row r="2" spans="1:8" ht="94.5" customHeight="1" x14ac:dyDescent="0.25">
      <c r="A2" s="9" t="s">
        <v>17</v>
      </c>
      <c r="B2" s="13" t="s">
        <v>12</v>
      </c>
      <c r="C2" s="11"/>
      <c r="D2" s="15" t="s">
        <v>30</v>
      </c>
      <c r="E2" s="16">
        <v>8051761613819</v>
      </c>
      <c r="F2" s="19">
        <v>22</v>
      </c>
      <c r="G2" s="12">
        <v>49</v>
      </c>
      <c r="H2" s="12">
        <f t="shared" ref="H2:H19" si="0">F2*G2</f>
        <v>1078</v>
      </c>
    </row>
    <row r="3" spans="1:8" ht="94.5" customHeight="1" x14ac:dyDescent="0.25">
      <c r="A3" s="9" t="s">
        <v>17</v>
      </c>
      <c r="B3" s="13" t="s">
        <v>16</v>
      </c>
      <c r="C3" s="11"/>
      <c r="D3" s="15" t="s">
        <v>19</v>
      </c>
      <c r="E3" s="16">
        <v>8058664079513</v>
      </c>
      <c r="F3" s="19">
        <v>189</v>
      </c>
      <c r="G3" s="12">
        <v>34.9</v>
      </c>
      <c r="H3" s="12">
        <f t="shared" si="0"/>
        <v>6596.0999999999995</v>
      </c>
    </row>
    <row r="4" spans="1:8" ht="94.5" customHeight="1" x14ac:dyDescent="0.25">
      <c r="A4" s="9" t="s">
        <v>17</v>
      </c>
      <c r="B4" s="13" t="s">
        <v>10</v>
      </c>
      <c r="C4" s="11"/>
      <c r="D4" s="15" t="s">
        <v>28</v>
      </c>
      <c r="E4" s="16">
        <v>8051761610498</v>
      </c>
      <c r="F4" s="19">
        <v>204</v>
      </c>
      <c r="G4" s="12">
        <v>49</v>
      </c>
      <c r="H4" s="12">
        <f t="shared" si="0"/>
        <v>9996</v>
      </c>
    </row>
    <row r="5" spans="1:8" ht="94.5" customHeight="1" x14ac:dyDescent="0.25">
      <c r="A5" s="9" t="s">
        <v>17</v>
      </c>
      <c r="B5" s="13" t="s">
        <v>14</v>
      </c>
      <c r="C5" s="20"/>
      <c r="D5" s="17" t="s">
        <v>33</v>
      </c>
      <c r="E5" s="14">
        <v>8051761935423</v>
      </c>
      <c r="F5" s="19">
        <v>218</v>
      </c>
      <c r="G5" s="12">
        <v>49</v>
      </c>
      <c r="H5" s="12">
        <f t="shared" si="0"/>
        <v>10682</v>
      </c>
    </row>
    <row r="6" spans="1:8" ht="94.5" customHeight="1" x14ac:dyDescent="0.25">
      <c r="A6" s="9" t="s">
        <v>17</v>
      </c>
      <c r="B6" s="10" t="s">
        <v>0</v>
      </c>
      <c r="C6" s="13"/>
      <c r="D6" s="17" t="s">
        <v>34</v>
      </c>
      <c r="E6" s="14">
        <v>8058664125708</v>
      </c>
      <c r="F6" s="18">
        <v>259</v>
      </c>
      <c r="G6" s="12">
        <v>89.9</v>
      </c>
      <c r="H6" s="12">
        <f t="shared" si="0"/>
        <v>23284.100000000002</v>
      </c>
    </row>
    <row r="7" spans="1:8" ht="94.5" customHeight="1" x14ac:dyDescent="0.25">
      <c r="A7" s="9" t="s">
        <v>17</v>
      </c>
      <c r="B7" s="13" t="s">
        <v>5</v>
      </c>
      <c r="C7" s="13"/>
      <c r="D7" s="17" t="s">
        <v>23</v>
      </c>
      <c r="E7" s="14">
        <v>8054707921184</v>
      </c>
      <c r="F7" s="19">
        <v>300</v>
      </c>
      <c r="G7" s="12">
        <v>22.9</v>
      </c>
      <c r="H7" s="12">
        <f t="shared" si="0"/>
        <v>6870</v>
      </c>
    </row>
    <row r="8" spans="1:8" ht="94.5" customHeight="1" x14ac:dyDescent="0.25">
      <c r="A8" s="9" t="s">
        <v>17</v>
      </c>
      <c r="B8" s="13" t="s">
        <v>11</v>
      </c>
      <c r="C8" s="13"/>
      <c r="D8" s="17" t="s">
        <v>29</v>
      </c>
      <c r="E8" s="14">
        <v>8051761613802</v>
      </c>
      <c r="F8" s="19">
        <v>308</v>
      </c>
      <c r="G8" s="12">
        <v>49</v>
      </c>
      <c r="H8" s="12">
        <f t="shared" si="0"/>
        <v>15092</v>
      </c>
    </row>
    <row r="9" spans="1:8" ht="94.5" customHeight="1" x14ac:dyDescent="0.25">
      <c r="A9" s="9" t="s">
        <v>17</v>
      </c>
      <c r="B9" s="13" t="s">
        <v>9</v>
      </c>
      <c r="C9" s="13"/>
      <c r="D9" s="17" t="s">
        <v>27</v>
      </c>
      <c r="E9" s="14">
        <v>8054707921313</v>
      </c>
      <c r="F9" s="19">
        <v>450</v>
      </c>
      <c r="G9" s="12">
        <v>44.9</v>
      </c>
      <c r="H9" s="12">
        <f t="shared" si="0"/>
        <v>20205</v>
      </c>
    </row>
    <row r="10" spans="1:8" ht="94.5" customHeight="1" x14ac:dyDescent="0.25">
      <c r="A10" s="9" t="s">
        <v>17</v>
      </c>
      <c r="B10" s="13" t="s">
        <v>3</v>
      </c>
      <c r="C10" s="13"/>
      <c r="D10" s="17" t="s">
        <v>21</v>
      </c>
      <c r="E10" s="14">
        <v>8058664152803</v>
      </c>
      <c r="F10" s="19">
        <v>385</v>
      </c>
      <c r="G10" s="12">
        <v>22.9</v>
      </c>
      <c r="H10" s="12">
        <f t="shared" si="0"/>
        <v>8816.5</v>
      </c>
    </row>
    <row r="11" spans="1:8" ht="94.5" customHeight="1" x14ac:dyDescent="0.25">
      <c r="A11" s="9" t="s">
        <v>17</v>
      </c>
      <c r="B11" s="13" t="s">
        <v>8</v>
      </c>
      <c r="C11" s="13"/>
      <c r="D11" s="17" t="s">
        <v>26</v>
      </c>
      <c r="E11" s="14">
        <v>8058664142231</v>
      </c>
      <c r="F11" s="19">
        <v>651</v>
      </c>
      <c r="G11" s="12">
        <v>35.9</v>
      </c>
      <c r="H11" s="12">
        <f t="shared" si="0"/>
        <v>23370.899999999998</v>
      </c>
    </row>
    <row r="12" spans="1:8" ht="94.5" customHeight="1" x14ac:dyDescent="0.25">
      <c r="A12" s="9" t="s">
        <v>17</v>
      </c>
      <c r="B12" s="13" t="s">
        <v>2</v>
      </c>
      <c r="C12" s="13"/>
      <c r="D12" s="17" t="s">
        <v>20</v>
      </c>
      <c r="E12" s="14">
        <v>8058664142200</v>
      </c>
      <c r="F12" s="19">
        <v>679</v>
      </c>
      <c r="G12" s="12">
        <v>22.9</v>
      </c>
      <c r="H12" s="12">
        <f t="shared" si="0"/>
        <v>15549.099999999999</v>
      </c>
    </row>
    <row r="13" spans="1:8" ht="94.5" customHeight="1" x14ac:dyDescent="0.25">
      <c r="A13" s="9" t="s">
        <v>17</v>
      </c>
      <c r="B13" s="13" t="s">
        <v>6</v>
      </c>
      <c r="C13" s="13"/>
      <c r="D13" s="17" t="s">
        <v>24</v>
      </c>
      <c r="E13" s="14">
        <v>8058664142224</v>
      </c>
      <c r="F13" s="19">
        <v>659</v>
      </c>
      <c r="G13" s="12">
        <v>29.9</v>
      </c>
      <c r="H13" s="12">
        <f t="shared" si="0"/>
        <v>19704.099999999999</v>
      </c>
    </row>
    <row r="14" spans="1:8" ht="94.5" customHeight="1" x14ac:dyDescent="0.25">
      <c r="A14" s="9" t="s">
        <v>17</v>
      </c>
      <c r="B14" s="13" t="s">
        <v>4</v>
      </c>
      <c r="C14" s="13"/>
      <c r="D14" s="17" t="s">
        <v>22</v>
      </c>
      <c r="E14" s="14">
        <v>8058664152810</v>
      </c>
      <c r="F14" s="19">
        <v>751</v>
      </c>
      <c r="G14" s="12">
        <v>22.9</v>
      </c>
      <c r="H14" s="12">
        <f t="shared" si="0"/>
        <v>17197.899999999998</v>
      </c>
    </row>
    <row r="15" spans="1:8" ht="94.5" customHeight="1" x14ac:dyDescent="0.25">
      <c r="A15" s="9" t="s">
        <v>17</v>
      </c>
      <c r="B15" s="13" t="s">
        <v>13</v>
      </c>
      <c r="C15" s="13"/>
      <c r="D15" s="17" t="s">
        <v>31</v>
      </c>
      <c r="E15" s="14">
        <v>8054707921474</v>
      </c>
      <c r="F15" s="19">
        <v>850</v>
      </c>
      <c r="G15" s="12">
        <v>44.9</v>
      </c>
      <c r="H15" s="12">
        <f t="shared" si="0"/>
        <v>38165</v>
      </c>
    </row>
    <row r="16" spans="1:8" ht="94.5" customHeight="1" x14ac:dyDescent="0.25">
      <c r="A16" s="14" t="s">
        <v>17</v>
      </c>
      <c r="B16" s="13" t="s">
        <v>7</v>
      </c>
      <c r="C16" s="13"/>
      <c r="D16" s="17" t="s">
        <v>25</v>
      </c>
      <c r="E16" s="14">
        <v>8058664141616</v>
      </c>
      <c r="F16" s="19">
        <v>1288</v>
      </c>
      <c r="G16" s="12">
        <v>22.9</v>
      </c>
      <c r="H16" s="12">
        <f t="shared" si="0"/>
        <v>29495.199999999997</v>
      </c>
    </row>
    <row r="17" spans="1:8" ht="94.5" customHeight="1" x14ac:dyDescent="0.25">
      <c r="A17" s="14" t="s">
        <v>17</v>
      </c>
      <c r="B17" s="13" t="s">
        <v>36</v>
      </c>
      <c r="C17" s="13"/>
      <c r="D17" s="17" t="s">
        <v>32</v>
      </c>
      <c r="E17" s="14">
        <v>8054707571594</v>
      </c>
      <c r="F17" s="19">
        <v>2411</v>
      </c>
      <c r="G17" s="12">
        <v>49.9</v>
      </c>
      <c r="H17" s="12">
        <f t="shared" si="0"/>
        <v>120308.9</v>
      </c>
    </row>
    <row r="18" spans="1:8" ht="94.5" customHeight="1" x14ac:dyDescent="0.25">
      <c r="A18" s="9" t="s">
        <v>17</v>
      </c>
      <c r="B18" s="10" t="s">
        <v>1</v>
      </c>
      <c r="C18" s="11"/>
      <c r="D18" s="15" t="s">
        <v>35</v>
      </c>
      <c r="E18" s="16">
        <v>8058664153299</v>
      </c>
      <c r="F18" s="18">
        <v>3245</v>
      </c>
      <c r="G18" s="12">
        <v>54.9</v>
      </c>
      <c r="H18" s="12">
        <f t="shared" si="0"/>
        <v>178150.5</v>
      </c>
    </row>
    <row r="19" spans="1:8" ht="94.5" customHeight="1" x14ac:dyDescent="0.25">
      <c r="A19" s="9" t="s">
        <v>17</v>
      </c>
      <c r="B19" s="13" t="s">
        <v>15</v>
      </c>
      <c r="C19" s="11"/>
      <c r="D19" s="15" t="s">
        <v>18</v>
      </c>
      <c r="E19" s="16">
        <v>8058664140398</v>
      </c>
      <c r="F19" s="19">
        <v>4647</v>
      </c>
      <c r="G19" s="12">
        <v>34.9</v>
      </c>
      <c r="H19" s="12">
        <f t="shared" si="0"/>
        <v>162180.29999999999</v>
      </c>
    </row>
    <row r="20" spans="1:8" ht="94.5" customHeight="1" x14ac:dyDescent="0.25">
      <c r="D20" s="1"/>
      <c r="E20"/>
      <c r="F20" s="21">
        <f>SUM(F2:F19)</f>
        <v>17516</v>
      </c>
      <c r="G20"/>
      <c r="H20" s="22">
        <f>SUM(H2:H19)</f>
        <v>706741.59999999986</v>
      </c>
    </row>
  </sheetData>
  <autoFilter ref="A1:H20">
    <sortState ref="A2:H20">
      <sortCondition ref="F1:F20"/>
    </sortState>
  </autoFilter>
  <conditionalFormatting sqref="D1:D1048576">
    <cfRule type="duplicateValues" dxfId="7" priority="6"/>
    <cfRule type="duplicateValues" dxfId="6" priority="7"/>
  </conditionalFormatting>
  <conditionalFormatting sqref="D19">
    <cfRule type="duplicateValues" dxfId="5" priority="9"/>
  </conditionalFormatting>
  <conditionalFormatting sqref="D20:D1048576 D1:D16">
    <cfRule type="duplicateValues" dxfId="4" priority="13"/>
  </conditionalFormatting>
  <conditionalFormatting sqref="D20:D1048576 D1:D17">
    <cfRule type="duplicateValues" dxfId="3" priority="12"/>
  </conditionalFormatting>
  <conditionalFormatting sqref="D20:D1048576 D1:D18">
    <cfRule type="duplicateValues" dxfId="2" priority="11"/>
  </conditionalFormatting>
  <conditionalFormatting sqref="F2:F6">
    <cfRule type="cellIs" dxfId="1" priority="18" operator="lessThan">
      <formula>0</formula>
    </cfRule>
    <cfRule type="expression" dxfId="0" priority="19">
      <formula>AND(#REF!&gt;0,#REF!&lt;#REF!)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60" zoomScaleSheetLayoutView="100"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4e86658-e3a0-4662-8841-62446c2ddeb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77B719A000EE47AEC31754E430C87F" ma:contentTypeVersion="16" ma:contentTypeDescription="Creare un nuovo documento." ma:contentTypeScope="" ma:versionID="76f5656bc4214c86da07e42100f0bf7b">
  <xsd:schema xmlns:xsd="http://www.w3.org/2001/XMLSchema" xmlns:xs="http://www.w3.org/2001/XMLSchema" xmlns:p="http://schemas.microsoft.com/office/2006/metadata/properties" xmlns:ns3="e4e86658-e3a0-4662-8841-62446c2ddeb6" xmlns:ns4="a4ae15a0-bc6b-4f8e-aac3-ba0ac51c3474" targetNamespace="http://schemas.microsoft.com/office/2006/metadata/properties" ma:root="true" ma:fieldsID="8dec6f36f3ad6d4e969cc971b8eaadb7" ns3:_="" ns4:_="">
    <xsd:import namespace="e4e86658-e3a0-4662-8841-62446c2ddeb6"/>
    <xsd:import namespace="a4ae15a0-bc6b-4f8e-aac3-ba0ac51c347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e86658-e3a0-4662-8841-62446c2dde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ae15a0-bc6b-4f8e-aac3-ba0ac51c347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915F92-A7BC-47A2-9A60-46559EC5B4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221E44-9402-48B4-B75C-54264696FFD6}">
  <ds:schemaRefs>
    <ds:schemaRef ds:uri="http://schemas.microsoft.com/office/2006/documentManagement/types"/>
    <ds:schemaRef ds:uri="http://schemas.openxmlformats.org/package/2006/metadata/core-properties"/>
    <ds:schemaRef ds:uri="e4e86658-e3a0-4662-8841-62446c2ddeb6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a4ae15a0-bc6b-4f8e-aac3-ba0ac51c3474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1A2178D-E973-4985-B300-18E7F4D95812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4e86658-e3a0-4662-8841-62446c2ddeb6"/>
    <ds:schemaRef ds:uri="a4ae15a0-bc6b-4f8e-aac3-ba0ac51c347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daniela@onlyspecialdeals.it</vt:lpstr>
      <vt:lpstr>Foglio1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2021-09-01T16:19:09Z</dcterms:created>
  <dcterms:modified xsi:type="dcterms:W3CDTF">2024-04-20T09:41:23Z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0x0101006177B719A000EE47AEC31754E430C87F</vt:lpwstr>
  </property>
</Properties>
</file>